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he\Desktop\"/>
    </mc:Choice>
  </mc:AlternateContent>
  <xr:revisionPtr revIDLastSave="0" documentId="8_{D2AF3E2E-D150-44FC-BC42-199510A95B72}" xr6:coauthVersionLast="47" xr6:coauthVersionMax="47" xr10:uidLastSave="{00000000-0000-0000-0000-000000000000}"/>
  <bookViews>
    <workbookView xWindow="28680" yWindow="-90" windowWidth="29040" windowHeight="15840" xr2:uid="{74F59797-EF58-43E6-97C2-062848A9761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1" i="1" l="1"/>
  <c r="D11" i="1"/>
</calcChain>
</file>

<file path=xl/sharedStrings.xml><?xml version="1.0" encoding="utf-8"?>
<sst xmlns="http://schemas.openxmlformats.org/spreadsheetml/2006/main" count="9" uniqueCount="7">
  <si>
    <t>Messege delimiter(10µs)</t>
  </si>
  <si>
    <t>Baudrate (Bit/ sek)</t>
  </si>
  <si>
    <t>Inter-Character Timeout (bits)</t>
  </si>
  <si>
    <t>&lt;- enter Value here -&gt;</t>
  </si>
  <si>
    <t>&lt;- Select Baudrate -&gt;</t>
  </si>
  <si>
    <t>Messege delimiter(10ms)</t>
  </si>
  <si>
    <t>Message Delimiter to Inter-Character Timeout calulator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</si>
</sst>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Protection="1">
      <protection hidden="1"/>
    </xf>
    <xf numFmtId="0" fontId="0" fillId="2" borderId="0" xfId="0" applyFill="1" applyProtection="1">
      <protection hidden="1"/>
    </xf>
    <xf numFmtId="0" fontId="0" fillId="3" borderId="0" xfId="0" applyFill="1" applyProtection="1">
      <protection locked="0" hidden="1"/>
    </xf>
    <xf numFmtId="1" fontId="0" fillId="4" borderId="0" xfId="0" applyNumberFormat="1" applyFill="1" applyProtection="1">
      <protection hidden="1"/>
    </xf>
    <xf numFmtId="0" fontId="1" fillId="2" borderId="0" xfId="0" applyFont="1" applyFill="1" applyAlignment="1" applyProtection="1">
      <alignment horizontal="center"/>
      <protection hidden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F66C10-F949-404C-9637-2A49D7FF3966}">
  <dimension ref="C6:K11"/>
  <sheetViews>
    <sheetView showGridLines="0" tabSelected="1" workbookViewId="0">
      <selection activeCell="D21" sqref="D21"/>
    </sheetView>
  </sheetViews>
  <sheetFormatPr defaultRowHeight="15" x14ac:dyDescent="0.25"/>
  <cols>
    <col min="1" max="1" width="9.140625" style="1"/>
    <col min="2" max="2" width="9.140625" style="1" customWidth="1"/>
    <col min="3" max="3" width="27.85546875" style="1" bestFit="1" customWidth="1"/>
    <col min="4" max="4" width="7" style="1" bestFit="1" customWidth="1"/>
    <col min="5" max="6" width="9.140625" style="1"/>
    <col min="7" max="7" width="2" style="1" customWidth="1"/>
    <col min="8" max="8" width="7" style="1" bestFit="1" customWidth="1"/>
    <col min="9" max="16384" width="9.140625" style="1"/>
  </cols>
  <sheetData>
    <row r="6" spans="3:11" x14ac:dyDescent="0.25">
      <c r="C6" s="5" t="s">
        <v>6</v>
      </c>
      <c r="D6" s="5"/>
      <c r="E6" s="5"/>
      <c r="F6" s="5"/>
      <c r="G6" s="5"/>
      <c r="H6" s="5"/>
      <c r="I6" s="5"/>
      <c r="J6" s="5"/>
      <c r="K6" s="5"/>
    </row>
    <row r="7" spans="3:11" x14ac:dyDescent="0.25">
      <c r="C7" s="2"/>
      <c r="D7" s="2"/>
      <c r="E7" s="2"/>
      <c r="F7" s="2"/>
      <c r="G7" s="2"/>
      <c r="H7" s="2"/>
      <c r="I7" s="2"/>
      <c r="J7" s="2"/>
      <c r="K7" s="2"/>
    </row>
    <row r="8" spans="3:11" x14ac:dyDescent="0.25">
      <c r="C8" s="2" t="s">
        <v>0</v>
      </c>
      <c r="D8" s="3">
        <v>1</v>
      </c>
      <c r="E8" s="5" t="s">
        <v>3</v>
      </c>
      <c r="F8" s="5"/>
      <c r="G8" s="5"/>
      <c r="H8" s="3">
        <v>1</v>
      </c>
      <c r="I8" s="2" t="s">
        <v>5</v>
      </c>
      <c r="J8" s="2"/>
      <c r="K8" s="2"/>
    </row>
    <row r="9" spans="3:11" x14ac:dyDescent="0.25">
      <c r="C9" s="2" t="s">
        <v>1</v>
      </c>
      <c r="D9" s="3">
        <v>9600</v>
      </c>
      <c r="E9" s="5" t="s">
        <v>4</v>
      </c>
      <c r="F9" s="5"/>
      <c r="G9" s="5"/>
      <c r="H9" s="3">
        <v>9600</v>
      </c>
      <c r="I9" s="2" t="s">
        <v>1</v>
      </c>
      <c r="J9" s="2"/>
      <c r="K9" s="2"/>
    </row>
    <row r="10" spans="3:11" x14ac:dyDescent="0.25">
      <c r="C10" s="2"/>
      <c r="D10" s="2"/>
      <c r="E10" s="2"/>
      <c r="F10" s="2"/>
      <c r="G10" s="2"/>
      <c r="H10" s="2"/>
      <c r="I10" s="2"/>
      <c r="J10" s="2"/>
      <c r="K10" s="2"/>
    </row>
    <row r="11" spans="3:11" x14ac:dyDescent="0.25">
      <c r="C11" s="2" t="s">
        <v>2</v>
      </c>
      <c r="D11" s="4">
        <f>(D8*10)/(1000000/D9)</f>
        <v>9.6000000000000002E-2</v>
      </c>
      <c r="E11" s="2"/>
      <c r="F11" s="2"/>
      <c r="G11" s="2"/>
      <c r="H11" s="4">
        <f>(H8*10)/(1000/H9)</f>
        <v>96</v>
      </c>
      <c r="I11" s="2" t="s">
        <v>2</v>
      </c>
      <c r="J11" s="2"/>
      <c r="K11" s="2"/>
    </row>
  </sheetData>
  <sheetProtection formatCells="0" formatColumns="0" formatRows="0" insertColumns="0" insertRows="0" insertHyperlinks="0" deleteColumns="0" deleteRows="0" sort="0" autoFilter="0" pivotTables="0"/>
  <mergeCells count="3">
    <mergeCell ref="E9:G9"/>
    <mergeCell ref="E8:G8"/>
    <mergeCell ref="C6:K6"/>
  </mergeCells>
  <dataValidations count="3">
    <dataValidation type="list" allowBlank="1" showInputMessage="1" showErrorMessage="1" sqref="D9 H9" xr:uid="{90DF85BA-24B4-48B1-B6B7-C2940069474D}">
      <formula1>"1200,1800,2400,4800,7200,9600,14400,19200,35700,38400,57600,115200,128000"</formula1>
    </dataValidation>
    <dataValidation type="whole" allowBlank="1" showInputMessage="1" showErrorMessage="1" sqref="D8" xr:uid="{023253F5-88AA-4379-BA7F-ADBA3F9AFF4B}">
      <formula1>0</formula1>
      <formula2>5000</formula2>
    </dataValidation>
    <dataValidation type="whole" allowBlank="1" showInputMessage="1" showErrorMessage="1" sqref="H8" xr:uid="{6AA127FB-4C0E-4C5C-8C5A-CDB5AD069338}">
      <formula1>0</formula1>
      <formula2>50</formula2>
    </dataValidation>
  </dataValidation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D40DF192A9EC44283936FBB11D3729D" ma:contentTypeVersion="12" ma:contentTypeDescription="Create a new document." ma:contentTypeScope="" ma:versionID="b15391077a8e865d8af2dd8e999a409d">
  <xsd:schema xmlns:xsd="http://www.w3.org/2001/XMLSchema" xmlns:xs="http://www.w3.org/2001/XMLSchema" xmlns:p="http://schemas.microsoft.com/office/2006/metadata/properties" xmlns:ns2="48e93ab8-61ce-47bf-ba70-7754d4eb01ec" xmlns:ns3="71617e23-f943-4ad6-ab90-83f12c74550d" targetNamespace="http://schemas.microsoft.com/office/2006/metadata/properties" ma:root="true" ma:fieldsID="bb7a921f17bc536634b445e7203da6a6" ns2:_="" ns3:_="">
    <xsd:import namespace="48e93ab8-61ce-47bf-ba70-7754d4eb01ec"/>
    <xsd:import namespace="71617e23-f943-4ad6-ab90-83f12c74550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e93ab8-61ce-47bf-ba70-7754d4eb01e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93bcd5ec-3678-4af0-9db1-7730c1ff50f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617e23-f943-4ad6-ab90-83f12c74550d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c0d6ea8c-5a89-4f20-ac5c-84a4a491aed8}" ma:internalName="TaxCatchAll" ma:showField="CatchAllData" ma:web="71617e23-f943-4ad6-ab90-83f12c74550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1617e23-f943-4ad6-ab90-83f12c74550d" xsi:nil="true"/>
    <lcf76f155ced4ddcb4097134ff3c332f xmlns="48e93ab8-61ce-47bf-ba70-7754d4eb01e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DEC8B6A-DE2B-4D80-B481-965D8A4BB0E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8e93ab8-61ce-47bf-ba70-7754d4eb01ec"/>
    <ds:schemaRef ds:uri="71617e23-f943-4ad6-ab90-83f12c74550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4302845-33A9-432D-A5CF-3C9C3EBAEA9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5EBB915-5312-4E33-B3A7-7D88D856701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71617e23-f943-4ad6-ab90-83f12c74550d"/>
    <ds:schemaRef ds:uri="48e93ab8-61ce-47bf-ba70-7754d4eb01ec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>HMS Industrial Networks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Martin Heinold</dc:creator>
  <cp:keywords/>
  <dc:description/>
  <cp:lastModifiedBy>Martin Heinold</cp:lastModifiedBy>
  <cp:revision/>
  <dcterms:created xsi:type="dcterms:W3CDTF">2022-03-30T07:05:39Z</dcterms:created>
  <dcterms:modified xsi:type="dcterms:W3CDTF">2022-11-11T10:39:39Z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0x0101002D40DF192A9EC44283936FBB11D3729D</vt:lpwstr>
  </property>
  <property fmtid="{D5CDD505-2E9C-101B-9397-08002B2CF9AE}" pid="3" name="MediaServiceImageTags">
    <vt:lpwstr/>
  </property>
</Properties>
</file>